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<sst xmlns="http://schemas.openxmlformats.org/spreadsheetml/2006/main" count="40" uniqueCount="30">
  <si>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</si>
  <si>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</si>
  <si>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</si>
  <si>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</si>
  <si>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</si>
  <si>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</si>
  <si>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</si>
  <si>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</si>
  <si>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</si>
  <si>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</si>
  <si>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</si>
  <si>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</si>
  <si>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</si>
  <si>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</si>
  <si>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Tenabo (a)</t>
  </si>
  <si>
    <t>Del 1 de Enero al 30 de Junio de 2019 (b)</t>
  </si>
  <si>
    <t>DIRECCION GENERAL</t>
  </si>
  <si>
    <t>PRODIFDNNA</t>
  </si>
  <si>
    <t>PERSONAS CON DISCAPACIDAD</t>
  </si>
  <si>
    <t>ASISTENCIA ALIMENTARIA</t>
  </si>
  <si>
    <t>PARTICIPACIÓN CIUDADANA</t>
  </si>
  <si>
    <t>DESARROLLO COMUNITARIO</t>
  </si>
  <si>
    <t>PROCURADURÍA DE PROTECCION DE NIÑAS,NIÑOS Y ADOLESCENTES</t>
  </si>
  <si>
    <t>ASISTENCIA MÉDICA</t>
  </si>
  <si>
    <t>ADULTO MAYOR</t>
  </si>
  <si>
    <t>CEDECAS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</si>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</sst>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28575</xdr:rowOff>
    </xdr:from>
    <xdr:to>
      <xdr:col>1</xdr:col>
      <xdr:colOff>1047750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0025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152400</xdr:rowOff>
    </xdr:from>
    <xdr:to>
      <xdr:col>7</xdr:col>
      <xdr:colOff>476250</xdr:colOff>
      <xdr:row>5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152400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8" sqref="K18"/>
    </sheetView>
  </sheetViews>
  <sheetFormatPr defaultColWidth="11.00390625" defaultRowHeight="15"/>
  <cols>
    <col min="1" max="1" width="1.71093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5" t="s">
        <v>14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15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20" t="s">
        <v>3</v>
      </c>
      <c r="C7" s="22" t="s">
        <v>4</v>
      </c>
      <c r="D7" s="23"/>
      <c r="E7" s="23"/>
      <c r="F7" s="23"/>
      <c r="G7" s="24"/>
      <c r="H7" s="20" t="s">
        <v>5</v>
      </c>
    </row>
    <row r="8" spans="2:8" ht="26.25" thickBot="1">
      <c r="B8" s="21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1"/>
    </row>
    <row r="9" spans="2:8" ht="12.75">
      <c r="B9" s="2" t="s">
        <v>12</v>
      </c>
      <c r="C9" s="11">
        <f aca="true" t="shared" si="0" ref="C9:H9">SUM(C10:C19)</f>
        <v>3000000</v>
      </c>
      <c r="D9" s="11">
        <f t="shared" si="0"/>
        <v>0</v>
      </c>
      <c r="E9" s="11">
        <f t="shared" si="0"/>
        <v>3000000</v>
      </c>
      <c r="F9" s="11">
        <f t="shared" si="0"/>
        <v>1498480.2099999997</v>
      </c>
      <c r="G9" s="11">
        <f t="shared" si="0"/>
        <v>1358480.2099999997</v>
      </c>
      <c r="H9" s="11">
        <f t="shared" si="0"/>
        <v>1501519.7900000003</v>
      </c>
    </row>
    <row r="10" spans="2:8" ht="12.75" customHeight="1">
      <c r="B10" s="7" t="s">
        <v>16</v>
      </c>
      <c r="C10" s="8">
        <v>2437850</v>
      </c>
      <c r="D10" s="8">
        <v>0</v>
      </c>
      <c r="E10" s="8">
        <f aca="true" t="shared" si="1" ref="E10:E19">C10+D10</f>
        <v>2437850</v>
      </c>
      <c r="F10" s="8">
        <v>1293285.43</v>
      </c>
      <c r="G10" s="8">
        <v>1153285.43</v>
      </c>
      <c r="H10" s="13">
        <f aca="true" t="shared" si="2" ref="H10:H19">E10-F10</f>
        <v>1144564.57</v>
      </c>
    </row>
    <row r="11" spans="2:8" ht="12.75">
      <c r="B11" s="7" t="s">
        <v>17</v>
      </c>
      <c r="C11" s="9">
        <v>21000</v>
      </c>
      <c r="D11" s="9">
        <v>0</v>
      </c>
      <c r="E11" s="9">
        <f t="shared" si="1"/>
        <v>21000</v>
      </c>
      <c r="F11" s="9">
        <v>7169.32</v>
      </c>
      <c r="G11" s="9">
        <v>7169.32</v>
      </c>
      <c r="H11" s="13">
        <f t="shared" si="2"/>
        <v>13830.68</v>
      </c>
    </row>
    <row r="12" spans="2:8" ht="12.75">
      <c r="B12" s="7" t="s">
        <v>18</v>
      </c>
      <c r="C12" s="9">
        <v>106800</v>
      </c>
      <c r="D12" s="9">
        <v>0</v>
      </c>
      <c r="E12" s="9">
        <f t="shared" si="1"/>
        <v>106800</v>
      </c>
      <c r="F12" s="9">
        <v>36857.99</v>
      </c>
      <c r="G12" s="9">
        <v>36857.99</v>
      </c>
      <c r="H12" s="13">
        <f t="shared" si="2"/>
        <v>69942.01000000001</v>
      </c>
    </row>
    <row r="13" spans="2:8" ht="12.75">
      <c r="B13" s="7" t="s">
        <v>19</v>
      </c>
      <c r="C13" s="9">
        <v>33981</v>
      </c>
      <c r="D13" s="9">
        <v>0</v>
      </c>
      <c r="E13" s="9">
        <f t="shared" si="1"/>
        <v>33981</v>
      </c>
      <c r="F13" s="9">
        <v>16963.41</v>
      </c>
      <c r="G13" s="9">
        <v>16963.41</v>
      </c>
      <c r="H13" s="13">
        <f t="shared" si="2"/>
        <v>17017.59</v>
      </c>
    </row>
    <row r="14" spans="2:8" ht="12.75">
      <c r="B14" s="7" t="s">
        <v>20</v>
      </c>
      <c r="C14" s="9">
        <v>127000</v>
      </c>
      <c r="D14" s="9">
        <v>0</v>
      </c>
      <c r="E14" s="9">
        <f t="shared" si="1"/>
        <v>127000</v>
      </c>
      <c r="F14" s="9">
        <v>43573.64</v>
      </c>
      <c r="G14" s="9">
        <v>43573.64</v>
      </c>
      <c r="H14" s="13">
        <f t="shared" si="2"/>
        <v>83426.36</v>
      </c>
    </row>
    <row r="15" spans="2:8" ht="12.75">
      <c r="B15" s="7" t="s">
        <v>21</v>
      </c>
      <c r="C15" s="9">
        <v>22000</v>
      </c>
      <c r="D15" s="9">
        <v>0</v>
      </c>
      <c r="E15" s="9">
        <f t="shared" si="1"/>
        <v>22000</v>
      </c>
      <c r="F15" s="9">
        <v>10925.42</v>
      </c>
      <c r="G15" s="9">
        <v>10925.42</v>
      </c>
      <c r="H15" s="13">
        <f t="shared" si="2"/>
        <v>11074.58</v>
      </c>
    </row>
    <row r="16" spans="2:8" ht="25.5">
      <c r="B16" s="7" t="s">
        <v>22</v>
      </c>
      <c r="C16" s="9">
        <v>11000</v>
      </c>
      <c r="D16" s="9">
        <v>0</v>
      </c>
      <c r="E16" s="9">
        <f t="shared" si="1"/>
        <v>11000</v>
      </c>
      <c r="F16" s="9">
        <v>2250</v>
      </c>
      <c r="G16" s="9">
        <v>2250</v>
      </c>
      <c r="H16" s="13">
        <f t="shared" si="2"/>
        <v>8750</v>
      </c>
    </row>
    <row r="17" spans="2:8" ht="12.75">
      <c r="B17" s="7" t="s">
        <v>23</v>
      </c>
      <c r="C17" s="9">
        <v>21450</v>
      </c>
      <c r="D17" s="9">
        <v>0</v>
      </c>
      <c r="E17" s="9">
        <f t="shared" si="1"/>
        <v>21450</v>
      </c>
      <c r="F17" s="9">
        <v>7336.1</v>
      </c>
      <c r="G17" s="9">
        <v>7336.1</v>
      </c>
      <c r="H17" s="13">
        <f t="shared" si="2"/>
        <v>14113.9</v>
      </c>
    </row>
    <row r="18" spans="2:8" ht="12.75">
      <c r="B18" s="6" t="s">
        <v>24</v>
      </c>
      <c r="C18" s="9">
        <v>209919</v>
      </c>
      <c r="D18" s="9">
        <v>0</v>
      </c>
      <c r="E18" s="9">
        <f t="shared" si="1"/>
        <v>209919</v>
      </c>
      <c r="F18" s="9">
        <v>80118.9</v>
      </c>
      <c r="G18" s="9">
        <v>80118.9</v>
      </c>
      <c r="H18" s="9">
        <f t="shared" si="2"/>
        <v>129800.1</v>
      </c>
    </row>
    <row r="19" spans="2:8" ht="12.75">
      <c r="B19" s="6" t="s">
        <v>25</v>
      </c>
      <c r="C19" s="9">
        <v>9000</v>
      </c>
      <c r="D19" s="9">
        <v>0</v>
      </c>
      <c r="E19" s="9">
        <f t="shared" si="1"/>
        <v>9000</v>
      </c>
      <c r="F19" s="9">
        <v>0</v>
      </c>
      <c r="G19" s="9">
        <v>0</v>
      </c>
      <c r="H19" s="9">
        <f t="shared" si="2"/>
        <v>9000</v>
      </c>
    </row>
    <row r="20" spans="2:8" s="15" customFormat="1" ht="12.75">
      <c r="B20" s="3" t="s">
        <v>13</v>
      </c>
      <c r="C20" s="12">
        <f aca="true" t="shared" si="3" ref="C20:H20">SUM(C21:C35)</f>
        <v>0</v>
      </c>
      <c r="D20" s="12">
        <f t="shared" si="3"/>
        <v>0</v>
      </c>
      <c r="E20" s="12">
        <f t="shared" si="3"/>
        <v>0</v>
      </c>
      <c r="F20" s="12">
        <f t="shared" si="3"/>
        <v>0</v>
      </c>
      <c r="G20" s="12">
        <f t="shared" si="3"/>
        <v>0</v>
      </c>
      <c r="H20" s="12">
        <f t="shared" si="3"/>
        <v>0</v>
      </c>
    </row>
    <row r="21" spans="2:8" ht="12.75">
      <c r="B21" s="7" t="s">
        <v>16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13">
        <f aca="true" t="shared" si="4" ref="H21:H36">E21-F21</f>
        <v>0</v>
      </c>
    </row>
    <row r="22" spans="2:8" ht="12.75">
      <c r="B22" s="7" t="s">
        <v>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13">
        <f t="shared" si="4"/>
        <v>0</v>
      </c>
    </row>
    <row r="23" spans="2:8" ht="12.75">
      <c r="B23" s="7" t="s">
        <v>18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13">
        <f t="shared" si="4"/>
        <v>0</v>
      </c>
    </row>
    <row r="24" spans="2:8" ht="12.75">
      <c r="B24" s="7" t="s">
        <v>19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13">
        <f t="shared" si="4"/>
        <v>0</v>
      </c>
    </row>
    <row r="25" spans="2:8" ht="12.75">
      <c r="B25" s="7" t="s">
        <v>20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3">
        <f t="shared" si="4"/>
        <v>0</v>
      </c>
    </row>
    <row r="26" spans="2:8" ht="12.75">
      <c r="B26" s="7" t="s">
        <v>21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3">
        <f t="shared" si="4"/>
        <v>0</v>
      </c>
    </row>
    <row r="27" spans="2:8" ht="25.5">
      <c r="B27" s="7" t="s">
        <v>22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3">
        <f t="shared" si="4"/>
        <v>0</v>
      </c>
    </row>
    <row r="28" spans="2:8" ht="12.75">
      <c r="B28" s="7" t="s">
        <v>23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13">
        <f t="shared" si="4"/>
        <v>0</v>
      </c>
    </row>
    <row r="29" spans="2:8" ht="12.75">
      <c r="B29" s="6" t="s">
        <v>24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13">
        <f t="shared" si="4"/>
        <v>0</v>
      </c>
    </row>
    <row r="30" spans="2:8" ht="12.75">
      <c r="B30" s="6" t="s">
        <v>25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13">
        <f t="shared" si="4"/>
        <v>0</v>
      </c>
    </row>
    <row r="31" spans="2:8" ht="12.75">
      <c r="B31" s="7"/>
      <c r="C31" s="9"/>
      <c r="D31" s="9"/>
      <c r="E31" s="9"/>
      <c r="F31" s="9"/>
      <c r="G31" s="9"/>
      <c r="H31" s="13"/>
    </row>
    <row r="32" spans="2:8" ht="12.75">
      <c r="B32" s="7"/>
      <c r="C32" s="9"/>
      <c r="D32" s="9"/>
      <c r="E32" s="9"/>
      <c r="F32" s="9"/>
      <c r="G32" s="9"/>
      <c r="H32" s="13"/>
    </row>
    <row r="33" spans="2:8" ht="12.75">
      <c r="B33" s="7"/>
      <c r="C33" s="9"/>
      <c r="D33" s="9"/>
      <c r="E33" s="9"/>
      <c r="F33" s="9"/>
      <c r="G33" s="9"/>
      <c r="H33" s="13"/>
    </row>
    <row r="34" spans="2:8" ht="12.75">
      <c r="B34" s="7"/>
      <c r="C34" s="9"/>
      <c r="D34" s="9"/>
      <c r="E34" s="9"/>
      <c r="F34" s="9"/>
      <c r="G34" s="9"/>
      <c r="H34" s="13"/>
    </row>
    <row r="35" spans="2:8" ht="12.75">
      <c r="B35" s="7"/>
      <c r="C35" s="9"/>
      <c r="D35" s="9"/>
      <c r="E35" s="9"/>
      <c r="F35" s="9"/>
      <c r="G35" s="9"/>
      <c r="H35" s="13">
        <f t="shared" si="4"/>
        <v>0</v>
      </c>
    </row>
    <row r="36" spans="2:8" ht="12.75">
      <c r="B36" s="6"/>
      <c r="C36" s="9"/>
      <c r="D36" s="9"/>
      <c r="E36" s="9"/>
      <c r="F36" s="9"/>
      <c r="G36" s="9"/>
      <c r="H36" s="13">
        <f t="shared" si="4"/>
        <v>0</v>
      </c>
    </row>
    <row r="37" spans="2:8" ht="12.75">
      <c r="B37" s="2" t="s">
        <v>11</v>
      </c>
      <c r="C37" s="10">
        <f aca="true" t="shared" si="5" ref="C37:H37">C9+C20</f>
        <v>3000000</v>
      </c>
      <c r="D37" s="10">
        <f t="shared" si="5"/>
        <v>0</v>
      </c>
      <c r="E37" s="10">
        <f t="shared" si="5"/>
        <v>3000000</v>
      </c>
      <c r="F37" s="10">
        <f t="shared" si="5"/>
        <v>1498480.2099999997</v>
      </c>
      <c r="G37" s="10">
        <f t="shared" si="5"/>
        <v>1358480.2099999997</v>
      </c>
      <c r="H37" s="10">
        <f t="shared" si="5"/>
        <v>1501519.7900000003</v>
      </c>
    </row>
    <row r="38" spans="2:8" ht="13.5" thickBot="1">
      <c r="B38" s="4"/>
      <c r="C38" s="14"/>
      <c r="D38" s="14"/>
      <c r="E38" s="14"/>
      <c r="F38" s="14"/>
      <c r="G38" s="14"/>
      <c r="H38" s="14"/>
    </row>
    <row r="42" spans="2:8" ht="12.75">
      <c r="B42" s="16" t="s">
        <v>26</v>
      </c>
      <c r="F42" s="18" t="s">
        <v>28</v>
      </c>
      <c r="G42" s="18"/>
      <c r="H42" s="18"/>
    </row>
    <row r="43" spans="2:8" ht="12.75">
      <c r="B43" s="17" t="s">
        <v>27</v>
      </c>
      <c r="F43" s="19" t="s">
        <v>29</v>
      </c>
      <c r="G43" s="19"/>
      <c r="H43" s="19"/>
    </row>
  </sheetData>
  <sheetProtection/>
  <mergeCells count="10">
    <mergeCell ref="F42:H42"/>
    <mergeCell ref="F43:H43"/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.25" right="0.27" top="0.17" bottom="0.17" header="0.22" footer="0.17"/>
  <pageSetup fitToHeight="0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Modulo de Credencial</cp:lastModifiedBy>
  <cp:lastPrinted>2020-09-07T17:28:06Z</cp:lastPrinted>
  <dcterms:created xsi:type="dcterms:W3CDTF">2016-10-11T20:43:07Z</dcterms:created>
  <dcterms:modified xsi:type="dcterms:W3CDTF">2020-09-07T17:28:28Z</dcterms:modified>
  <cp:category/>
  <cp:version/>
  <cp:contentType/>
  <cp:contentStatus/>
</cp:coreProperties>
</file>